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4"/>
  <workbookPr defaultThemeVersion="166925"/>
  <mc:AlternateContent xmlns:mc="http://schemas.openxmlformats.org/markup-compatibility/2006">
    <mc:Choice Requires="x15">
      <x15ac:absPath xmlns:x15ac="http://schemas.microsoft.com/office/spreadsheetml/2010/11/ac" url="/Users/d049821/Documents/PROJECTS/INNOVATION_CULTURE_TOOLKIT/MethodDocuments/Explore/"/>
    </mc:Choice>
  </mc:AlternateContent>
  <xr:revisionPtr revIDLastSave="0" documentId="13_ncr:1_{220DB86B-2B9A-2241-A470-E005FEFBFC45}" xr6:coauthVersionLast="47" xr6:coauthVersionMax="47" xr10:uidLastSave="{00000000-0000-0000-0000-000000000000}"/>
  <bookViews>
    <workbookView xWindow="640" yWindow="500" windowWidth="35840" windowHeight="20780" xr2:uid="{D09AAC6C-A527-44AE-A00C-F219F77F5557}"/>
  </bookViews>
  <sheets>
    <sheet name="Day 1" sheetId="2" r:id="rId1"/>
  </sheets>
  <definedNames>
    <definedName name="_xlnm.Print_Area" localSheetId="0">'Day 1'!$B$1:$I$19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 i="2" l="1"/>
  <c r="D6" i="2" s="1"/>
  <c r="E6" i="2" s="1"/>
  <c r="D7" i="2" l="1"/>
  <c r="E7" i="2" s="1"/>
  <c r="D8" i="2" s="1"/>
  <c r="E8" i="2" s="1"/>
  <c r="D9" i="2" s="1"/>
  <c r="E9" i="2" s="1"/>
  <c r="D10" i="2" s="1"/>
  <c r="E10" i="2" s="1"/>
  <c r="D11" i="2" s="1"/>
  <c r="E11" i="2" s="1"/>
  <c r="D12" i="2" s="1"/>
  <c r="E12" i="2" s="1"/>
  <c r="D13" i="2" s="1"/>
  <c r="E13" i="2" s="1"/>
  <c r="D14" i="2" s="1"/>
  <c r="E14" i="2" s="1"/>
  <c r="D15" i="2" s="1"/>
  <c r="E15" i="2" s="1"/>
  <c r="D16" i="2" s="1"/>
  <c r="E16" i="2" s="1"/>
  <c r="D17" i="2" s="1"/>
  <c r="E17" i="2" s="1"/>
  <c r="D18" i="2" l="1"/>
  <c r="E18" i="2" s="1"/>
  <c r="D19" i="2" s="1"/>
  <c r="E19" i="2" s="1"/>
</calcChain>
</file>

<file path=xl/sharedStrings.xml><?xml version="1.0" encoding="utf-8"?>
<sst xmlns="http://schemas.openxmlformats.org/spreadsheetml/2006/main" count="54" uniqueCount="50">
  <si>
    <t>Start</t>
  </si>
  <si>
    <t>End</t>
  </si>
  <si>
    <t>In Teams</t>
  </si>
  <si>
    <t>Coffee Break</t>
  </si>
  <si>
    <t>Activity</t>
  </si>
  <si>
    <t>Participation</t>
  </si>
  <si>
    <t>Phase</t>
  </si>
  <si>
    <t>0. Getting Started</t>
  </si>
  <si>
    <t>1. Identify focus challenges</t>
  </si>
  <si>
    <t>Goal</t>
  </si>
  <si>
    <t>Detailed Procedure</t>
  </si>
  <si>
    <t>Customer: [insert customer name] / Date: 00.00.0000 / Number of participants: 8</t>
  </si>
  <si>
    <t>Welcome and agenda overview</t>
  </si>
  <si>
    <t>Inspirational Input</t>
  </si>
  <si>
    <t>Welcome the participants, introduce the agenda and purpose of the session</t>
  </si>
  <si>
    <t>Introduction warm-up</t>
  </si>
  <si>
    <t>All together</t>
  </si>
  <si>
    <r>
      <t xml:space="preserve">01 min – </t>
    </r>
    <r>
      <rPr>
        <sz val="11"/>
        <color rgb="FF394A5D"/>
        <rFont val="Arial"/>
        <family val="2"/>
      </rPr>
      <t>Participants write in a post-it their name, role, motivations and expectations for the session. Additionally, they write what is their "superpower"</t>
    </r>
    <r>
      <rPr>
        <b/>
        <sz val="11"/>
        <color rgb="FF394A5D"/>
        <rFont val="Arial"/>
        <family val="2"/>
      </rPr>
      <t xml:space="preserve">
01 min each </t>
    </r>
    <r>
      <rPr>
        <sz val="11"/>
        <color rgb="FF394A5D"/>
        <rFont val="Arial"/>
        <family val="2"/>
      </rPr>
      <t>– Each participant introduces her/himself and sticks the post-it in a whiteboard</t>
    </r>
  </si>
  <si>
    <t xml:space="preserve">Max. Duration </t>
  </si>
  <si>
    <t>Explain where this session fits within the HCAI and present additional input from customers or additional speakers to inspire the participants. This can be examples of past projects related to the topic.</t>
  </si>
  <si>
    <t>Make the participants feel welcome, set the right expectations, create a friendly atmosphere where participants feel safe to express themselves and inspire them for the upcoming exercises.</t>
  </si>
  <si>
    <t>1a. Select the actions for sustainable business</t>
  </si>
  <si>
    <r>
      <rPr>
        <b/>
        <sz val="11"/>
        <color rgb="FF394A5D"/>
        <rFont val="Arial"/>
        <family val="2"/>
      </rPr>
      <t>15 min –</t>
    </r>
    <r>
      <rPr>
        <sz val="11"/>
        <color rgb="FF394A5D"/>
        <rFont val="Arial"/>
        <family val="2"/>
      </rPr>
      <t xml:space="preserve"> Coach explains the action cards
</t>
    </r>
    <r>
      <rPr>
        <b/>
        <sz val="11"/>
        <color rgb="FF394A5D"/>
        <rFont val="Arial"/>
        <family val="2"/>
      </rPr>
      <t>10 min –</t>
    </r>
    <r>
      <rPr>
        <sz val="11"/>
        <color rgb="FF394A5D"/>
        <rFont val="Arial"/>
        <family val="2"/>
      </rPr>
      <t xml:space="preserve"> Participants decide for 3 cards that are relevant for their business and stick them to a whiteboard</t>
    </r>
  </si>
  <si>
    <t xml:space="preserve">1b. Identify unsolved issues </t>
  </si>
  <si>
    <t>1c. Select issues to focus on </t>
  </si>
  <si>
    <r>
      <rPr>
        <b/>
        <sz val="11"/>
        <color rgb="FF394A5D"/>
        <rFont val="Arial"/>
        <family val="2"/>
      </rPr>
      <t>5 min –</t>
    </r>
    <r>
      <rPr>
        <sz val="11"/>
        <color rgb="FF394A5D"/>
        <rFont val="Arial"/>
        <family val="2"/>
      </rPr>
      <t xml:space="preserve"> Participants brainstorm silently unsolved issues for the selected cards. 
</t>
    </r>
    <r>
      <rPr>
        <b/>
        <sz val="11"/>
        <color rgb="FF394A5D"/>
        <rFont val="Arial"/>
        <family val="2"/>
      </rPr>
      <t>16 min</t>
    </r>
    <r>
      <rPr>
        <sz val="11"/>
        <color rgb="FF394A5D"/>
        <rFont val="Arial"/>
        <family val="2"/>
      </rPr>
      <t xml:space="preserve"> </t>
    </r>
    <r>
      <rPr>
        <b/>
        <sz val="11"/>
        <color rgb="FF394A5D"/>
        <rFont val="Arial"/>
        <family val="2"/>
      </rPr>
      <t>–</t>
    </r>
    <r>
      <rPr>
        <sz val="11"/>
        <color rgb="FF394A5D"/>
        <rFont val="Arial"/>
        <family val="2"/>
      </rPr>
      <t xml:space="preserve"> Participants share their issues and stick them under the corresponding cards on the whiteboard (max. 2 min each). Help them to group connected ideas together. 
</t>
    </r>
    <r>
      <rPr>
        <b/>
        <sz val="11"/>
        <color rgb="FF394A5D"/>
        <rFont val="Arial"/>
        <family val="2"/>
      </rPr>
      <t>9 min</t>
    </r>
    <r>
      <rPr>
        <sz val="11"/>
        <color rgb="FF394A5D"/>
        <rFont val="Arial"/>
        <family val="2"/>
      </rPr>
      <t xml:space="preserve"> – Review the clusters and find meaningful names for them</t>
    </r>
  </si>
  <si>
    <t>2a. Identify factors causing the issue</t>
  </si>
  <si>
    <t xml:space="preserve">2. Identify causing factors and solution ideas </t>
  </si>
  <si>
    <r>
      <rPr>
        <b/>
        <sz val="11"/>
        <color rgb="FF394A5D"/>
        <rFont val="Arial"/>
        <family val="2"/>
      </rPr>
      <t>1 min –</t>
    </r>
    <r>
      <rPr>
        <sz val="11"/>
        <color rgb="FF394A5D"/>
        <rFont val="Arial"/>
        <family val="2"/>
      </rPr>
      <t xml:space="preserve"> Place the selected issue in the center of the System Innovation Canvas
</t>
    </r>
    <r>
      <rPr>
        <b/>
        <sz val="11"/>
        <color rgb="FF394A5D"/>
        <rFont val="Arial"/>
        <family val="2"/>
      </rPr>
      <t>8 min –</t>
    </r>
    <r>
      <rPr>
        <sz val="11"/>
        <color rgb="FF394A5D"/>
        <rFont val="Arial"/>
        <family val="2"/>
      </rPr>
      <t xml:space="preserve"> Participants brainstorm silently factors causing the issue from the different perspectives (STEEPC). 
</t>
    </r>
    <r>
      <rPr>
        <b/>
        <sz val="11"/>
        <color rgb="FF394A5D"/>
        <rFont val="Arial"/>
        <family val="2"/>
      </rPr>
      <t>16 min –</t>
    </r>
    <r>
      <rPr>
        <sz val="11"/>
        <color rgb="FF394A5D"/>
        <rFont val="Arial"/>
        <family val="2"/>
      </rPr>
      <t xml:space="preserve"> Participants share their factors and stick them in the corresponding category on the System Innovation Canvas  (2 - 3 min each). Help them to group connected ideas together. 
</t>
    </r>
    <r>
      <rPr>
        <b/>
        <sz val="11"/>
        <color rgb="FF394A5D"/>
        <rFont val="Arial"/>
        <family val="2"/>
      </rPr>
      <t xml:space="preserve">9 min – </t>
    </r>
    <r>
      <rPr>
        <sz val="11"/>
        <color rgb="FF394A5D"/>
        <rFont val="Arial"/>
        <family val="2"/>
      </rPr>
      <t xml:space="preserve">Review the clusters and find meaningful names for them
</t>
    </r>
    <r>
      <rPr>
        <b/>
        <sz val="11"/>
        <color rgb="FF394A5D"/>
        <rFont val="Arial"/>
        <family val="2"/>
      </rPr>
      <t>3 min –</t>
    </r>
    <r>
      <rPr>
        <sz val="11"/>
        <color rgb="FF394A5D"/>
        <rFont val="Arial"/>
        <family val="2"/>
      </rPr>
      <t xml:space="preserve"> Select the top 3 factors to intervene. Use voting or discuss.
</t>
    </r>
    <r>
      <rPr>
        <b/>
        <sz val="11"/>
        <color rgb="FF394A5D"/>
        <rFont val="Arial"/>
        <family val="2"/>
      </rPr>
      <t>3 min –</t>
    </r>
    <r>
      <rPr>
        <sz val="11"/>
        <color rgb="FF394A5D"/>
        <rFont val="Arial"/>
        <family val="2"/>
      </rPr>
      <t xml:space="preserve"> Buffer</t>
    </r>
  </si>
  <si>
    <t>2b. Ideate solutions</t>
  </si>
  <si>
    <r>
      <rPr>
        <b/>
        <sz val="11"/>
        <color rgb="FF394A5D"/>
        <rFont val="Arial"/>
        <family val="2"/>
      </rPr>
      <t>8 min –</t>
    </r>
    <r>
      <rPr>
        <sz val="11"/>
        <color rgb="FF394A5D"/>
        <rFont val="Arial"/>
        <family val="2"/>
      </rPr>
      <t xml:space="preserve"> Participants brainstorm silently concrete solutions that can be designed and developed to intervene the selected factors. They should indicate in the post-it to which STEEPC category the idea belongs.
</t>
    </r>
    <r>
      <rPr>
        <b/>
        <sz val="11"/>
        <color rgb="FF394A5D"/>
        <rFont val="Arial"/>
        <family val="2"/>
      </rPr>
      <t>16 min –</t>
    </r>
    <r>
      <rPr>
        <sz val="11"/>
        <color rgb="FF394A5D"/>
        <rFont val="Arial"/>
        <family val="2"/>
      </rPr>
      <t xml:space="preserve"> Participants share their ideas and place them in the  System Innovation Canvas outside the factors circle in the area they belong to. (2 - 3 min each). Place duplicate ideas on top of each other. 
</t>
    </r>
    <r>
      <rPr>
        <b/>
        <sz val="11"/>
        <color rgb="FF394A5D"/>
        <rFont val="Arial"/>
        <family val="2"/>
      </rPr>
      <t>9 min –</t>
    </r>
    <r>
      <rPr>
        <sz val="11"/>
        <color rgb="FF394A5D"/>
        <rFont val="Arial"/>
        <family val="2"/>
      </rPr>
      <t xml:space="preserve"> Review the ideas, check for duplicates and re-write ideas if needed
</t>
    </r>
    <r>
      <rPr>
        <b/>
        <sz val="11"/>
        <color rgb="FF394A5D"/>
        <rFont val="Arial"/>
        <family val="2"/>
      </rPr>
      <t xml:space="preserve">1 min – </t>
    </r>
    <r>
      <rPr>
        <sz val="11"/>
        <color rgb="FF394A5D"/>
        <rFont val="Arial"/>
        <family val="2"/>
      </rPr>
      <t>Select a participant from the team to present the results to the other team in the next exercise (1 min)</t>
    </r>
  </si>
  <si>
    <t>Lunch</t>
  </si>
  <si>
    <t>3. Prioritize and define Ideas</t>
  </si>
  <si>
    <t>3a. Share-out and cluster </t>
  </si>
  <si>
    <t>3b. Prioritize Ideas </t>
  </si>
  <si>
    <t>3c. Define selected ideas</t>
  </si>
  <si>
    <r>
      <rPr>
        <b/>
        <sz val="11"/>
        <color rgb="FF394A5D"/>
        <rFont val="Arial"/>
        <family val="2"/>
      </rPr>
      <t>10 min –</t>
    </r>
    <r>
      <rPr>
        <sz val="11"/>
        <color rgb="FF394A5D"/>
        <rFont val="Arial"/>
        <family val="2"/>
      </rPr>
      <t xml:space="preserve"> Each team presents the results from the Systems Innovation Canvas exercise to the other team. (5 min each)
</t>
    </r>
    <r>
      <rPr>
        <b/>
        <sz val="11"/>
        <color rgb="FF394A5D"/>
        <rFont val="Arial"/>
        <family val="2"/>
      </rPr>
      <t>6 min –</t>
    </r>
    <r>
      <rPr>
        <sz val="11"/>
        <color rgb="FF394A5D"/>
        <rFont val="Arial"/>
        <family val="2"/>
      </rPr>
      <t xml:space="preserve"> The listening team gives feedback to the presentation. (3 min each)
</t>
    </r>
    <r>
      <rPr>
        <b/>
        <sz val="11"/>
        <color rgb="FF394A5D"/>
        <rFont val="Arial"/>
        <family val="2"/>
      </rPr>
      <t>14 min –</t>
    </r>
    <r>
      <rPr>
        <sz val="11"/>
        <color rgb="FF394A5D"/>
        <rFont val="Arial"/>
        <family val="2"/>
      </rPr>
      <t xml:space="preserve"> Take all solution ideas from each team to a new whiteboard and cluster them. Give meaningful and clear names to the clusters.</t>
    </r>
  </si>
  <si>
    <t>Fill in an idea profile for each of the selected ideas. (10 min per Idea Profile). Divide in teams if you need to save time.</t>
  </si>
  <si>
    <t>4. Next Steps and Feedback</t>
  </si>
  <si>
    <t>4a. Define next steps</t>
  </si>
  <si>
    <t>4b. Give feedback</t>
  </si>
  <si>
    <t>Help customers identify their challenge areas in relation to sustainability</t>
  </si>
  <si>
    <t>Zoom out and find potential causes for the issue not only within the organization but outside it, in the system it belongs to.</t>
  </si>
  <si>
    <t>Define a plan for potential innovation opportunities</t>
  </si>
  <si>
    <t>Identify action items to follow up</t>
  </si>
  <si>
    <r>
      <t xml:space="preserve">In a team discussion decide for 4 - 5 action items to follow up from this session. Indicate </t>
    </r>
    <r>
      <rPr>
        <b/>
        <sz val="11"/>
        <color rgb="FF394A5D"/>
        <rFont val="Arial"/>
        <family val="2"/>
      </rPr>
      <t>what</t>
    </r>
    <r>
      <rPr>
        <sz val="11"/>
        <color rgb="FF394A5D"/>
        <rFont val="Arial"/>
        <family val="2"/>
      </rPr>
      <t xml:space="preserve"> needs to be done, </t>
    </r>
    <r>
      <rPr>
        <b/>
        <sz val="11"/>
        <color rgb="FF394A5D"/>
        <rFont val="Arial"/>
        <family val="2"/>
      </rPr>
      <t xml:space="preserve">until when </t>
    </r>
    <r>
      <rPr>
        <sz val="11"/>
        <color rgb="FF394A5D"/>
        <rFont val="Arial"/>
        <family val="2"/>
      </rPr>
      <t xml:space="preserve">and </t>
    </r>
    <r>
      <rPr>
        <b/>
        <sz val="11"/>
        <color rgb="FF394A5D"/>
        <rFont val="Arial"/>
        <family val="2"/>
      </rPr>
      <t xml:space="preserve">who </t>
    </r>
    <r>
      <rPr>
        <sz val="11"/>
        <color rgb="FF394A5D"/>
        <rFont val="Arial"/>
        <family val="2"/>
      </rPr>
      <t>will be responsible.</t>
    </r>
  </si>
  <si>
    <r>
      <rPr>
        <b/>
        <sz val="11"/>
        <color rgb="FF394A5D"/>
        <rFont val="Arial"/>
        <family val="2"/>
      </rPr>
      <t>2 min –</t>
    </r>
    <r>
      <rPr>
        <sz val="11"/>
        <color rgb="FF394A5D"/>
        <rFont val="Arial"/>
        <family val="2"/>
      </rPr>
      <t xml:space="preserve"> Participants write down silently what they liked about the session and what can be improved. 
</t>
    </r>
    <r>
      <rPr>
        <b/>
        <sz val="11"/>
        <color rgb="FF394A5D"/>
        <rFont val="Arial"/>
        <family val="2"/>
      </rPr>
      <t>8 min –</t>
    </r>
    <r>
      <rPr>
        <sz val="11"/>
        <color rgb="FF394A5D"/>
        <rFont val="Arial"/>
        <family val="2"/>
      </rPr>
      <t xml:space="preserve"> Participant share their feedback with the team (1 min per person)</t>
    </r>
  </si>
  <si>
    <r>
      <rPr>
        <b/>
        <sz val="11"/>
        <color rgb="FF394A5D"/>
        <rFont val="Arial"/>
        <family val="2"/>
      </rPr>
      <t>1 min</t>
    </r>
    <r>
      <rPr>
        <sz val="11"/>
        <color rgb="FF394A5D"/>
        <rFont val="Arial"/>
        <family val="2"/>
      </rPr>
      <t xml:space="preserve"> – Place the central issues of each team at the top of the prioritization matrix (impact vs. feasibility)
</t>
    </r>
    <r>
      <rPr>
        <b/>
        <sz val="11"/>
        <color rgb="FF394A5D"/>
        <rFont val="Arial"/>
        <family val="2"/>
      </rPr>
      <t>18 min –</t>
    </r>
    <r>
      <rPr>
        <sz val="11"/>
        <color rgb="FF394A5D"/>
        <rFont val="Arial"/>
        <family val="2"/>
      </rPr>
      <t xml:space="preserve"> In a discussion, participants decide where to place the idea clusters on the prioritizationt matrix
</t>
    </r>
    <r>
      <rPr>
        <b/>
        <sz val="11"/>
        <color rgb="FF394A5D"/>
        <rFont val="Arial"/>
        <family val="2"/>
      </rPr>
      <t>5 min –</t>
    </r>
    <r>
      <rPr>
        <sz val="11"/>
        <color rgb="FF394A5D"/>
        <rFont val="Arial"/>
        <family val="2"/>
      </rPr>
      <t xml:space="preserve"> Based on the position on the matrix, select the top 4 ideas to work on and arrange them according to the sequence in which they should be implemented.</t>
    </r>
  </si>
  <si>
    <r>
      <t xml:space="preserve">Sustainability Explore Workshop </t>
    </r>
    <r>
      <rPr>
        <sz val="24"/>
        <color theme="1"/>
        <rFont val="Arial"/>
        <family val="2"/>
      </rPr>
      <t>– 1 day WS</t>
    </r>
  </si>
  <si>
    <r>
      <rPr>
        <b/>
        <sz val="11"/>
        <color rgb="FF394A5D"/>
        <rFont val="Arial"/>
        <family val="2"/>
      </rPr>
      <t>15 min</t>
    </r>
    <r>
      <rPr>
        <sz val="11"/>
        <color rgb="FF394A5D"/>
        <rFont val="Arial"/>
        <family val="2"/>
      </rPr>
      <t xml:space="preserve"> – In a discussion, participants decide where to place the issues on the impact matrix (sustainability vs. business value)
</t>
    </r>
    <r>
      <rPr>
        <b/>
        <sz val="11"/>
        <color rgb="FF394A5D"/>
        <rFont val="Arial"/>
        <family val="2"/>
      </rPr>
      <t xml:space="preserve">5 min – </t>
    </r>
    <r>
      <rPr>
        <sz val="11"/>
        <color rgb="FF394A5D"/>
        <rFont val="Arial"/>
        <family val="2"/>
      </rPr>
      <t>Decide for the 2 issue clusters to find use-cases for and divide the team in 2 groups. Each will work on one issue. You can define the teams in advance to the session.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</si>
</sst>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400]h:mm:ss\ AM/PM"/>
    <numFmt numFmtId="165" formatCode="[$]hh:mm;@" x16r2:formatCode16="[$-en-DE,1]hh:mm;@"/>
  </numFmts>
  <fonts count="15" x14ac:knownFonts="1">
    <font>
      <sz val="11"/>
      <color theme="1"/>
      <name val="Calibri"/>
      <family val="2"/>
      <scheme val="minor"/>
    </font>
    <font>
      <u/>
      <sz val="11"/>
      <color theme="10"/>
      <name val="Calibri"/>
      <family val="2"/>
      <scheme val="minor"/>
    </font>
    <font>
      <sz val="11"/>
      <color theme="1" tint="0.14996795556505021"/>
      <name val="Calibri"/>
      <family val="2"/>
      <scheme val="minor"/>
    </font>
    <font>
      <b/>
      <sz val="14"/>
      <color theme="1" tint="0.14996795556505021"/>
      <name val="Arial"/>
      <family val="2"/>
    </font>
    <font>
      <b/>
      <sz val="11"/>
      <name val="Arial"/>
      <family val="2"/>
    </font>
    <font>
      <sz val="11"/>
      <name val="Arial"/>
      <family val="2"/>
    </font>
    <font>
      <sz val="11"/>
      <color theme="1"/>
      <name val="Arial"/>
      <family val="2"/>
    </font>
    <font>
      <b/>
      <sz val="11"/>
      <color theme="0"/>
      <name val="Arial"/>
      <family val="2"/>
    </font>
    <font>
      <b/>
      <sz val="24"/>
      <color theme="1"/>
      <name val="Arial"/>
      <family val="2"/>
    </font>
    <font>
      <sz val="14"/>
      <color theme="1"/>
      <name val="Arial"/>
      <family val="2"/>
    </font>
    <font>
      <b/>
      <sz val="11"/>
      <color rgb="FF394A5D"/>
      <name val="Arial"/>
      <family val="2"/>
    </font>
    <font>
      <sz val="11"/>
      <color rgb="FF394A5D"/>
      <name val="Arial"/>
      <family val="2"/>
    </font>
    <font>
      <b/>
      <sz val="11"/>
      <color rgb="FF394A5D"/>
      <name val="Arial Black"/>
      <family val="2"/>
    </font>
    <font>
      <sz val="24"/>
      <color theme="1"/>
      <name val="Arial"/>
      <family val="2"/>
    </font>
    <font>
      <sz val="11"/>
      <color rgb="FF394A5D"/>
      <name val="Arial Black"/>
      <family val="2"/>
    </font>
  </fonts>
  <fills count="9">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A7DA5B"/>
        <bgColor indexed="64"/>
      </patternFill>
    </fill>
    <fill>
      <patternFill patternType="solid">
        <fgColor rgb="FF394A5D"/>
        <bgColor theme="4"/>
      </patternFill>
    </fill>
    <fill>
      <patternFill patternType="solid">
        <fgColor rgb="FFC6E691"/>
        <bgColor indexed="64"/>
      </patternFill>
    </fill>
    <fill>
      <patternFill patternType="solid">
        <fgColor rgb="FFF6F9E7"/>
        <bgColor indexed="64"/>
      </patternFill>
    </fill>
    <fill>
      <patternFill patternType="solid">
        <fgColor rgb="FFEAECEE"/>
        <bgColor indexed="64"/>
      </patternFill>
    </fill>
  </fills>
  <borders count="51">
    <border>
      <left/>
      <right/>
      <top/>
      <bottom/>
      <diagonal/>
    </border>
    <border>
      <left/>
      <right/>
      <top/>
      <bottom style="thin">
        <color theme="0"/>
      </bottom>
      <diagonal/>
    </border>
    <border>
      <left style="thin">
        <color rgb="FF8696A6"/>
      </left>
      <right/>
      <top style="thin">
        <color rgb="FF8696A6"/>
      </top>
      <bottom style="thin">
        <color rgb="FF8696A6"/>
      </bottom>
      <diagonal/>
    </border>
    <border>
      <left style="thin">
        <color rgb="FF8696A6"/>
      </left>
      <right style="thin">
        <color rgb="FF8696A6"/>
      </right>
      <top style="thin">
        <color theme="0"/>
      </top>
      <bottom style="thin">
        <color rgb="FF8696A6"/>
      </bottom>
      <diagonal/>
    </border>
    <border>
      <left style="thin">
        <color rgb="FF8696A6"/>
      </left>
      <right/>
      <top style="thin">
        <color rgb="FF8696A6"/>
      </top>
      <bottom/>
      <diagonal/>
    </border>
    <border>
      <left style="thin">
        <color rgb="FF8696A6"/>
      </left>
      <right/>
      <top/>
      <bottom style="thin">
        <color rgb="FF8696A6"/>
      </bottom>
      <diagonal/>
    </border>
    <border>
      <left/>
      <right style="thin">
        <color rgb="FF8696A6"/>
      </right>
      <top style="thin">
        <color theme="0"/>
      </top>
      <bottom style="thin">
        <color rgb="FF8696A6"/>
      </bottom>
      <diagonal/>
    </border>
    <border>
      <left/>
      <right style="thin">
        <color rgb="FF8696A6"/>
      </right>
      <top style="thin">
        <color rgb="FF8696A6"/>
      </top>
      <bottom style="thin">
        <color rgb="FF8696A6"/>
      </bottom>
      <diagonal/>
    </border>
    <border>
      <left style="thin">
        <color rgb="FF8696A6"/>
      </left>
      <right/>
      <top/>
      <bottom/>
      <diagonal/>
    </border>
    <border>
      <left/>
      <right/>
      <top style="thin">
        <color rgb="FF8696A6"/>
      </top>
      <bottom/>
      <diagonal/>
    </border>
    <border>
      <left style="thin">
        <color rgb="FF8696A6"/>
      </left>
      <right style="thin">
        <color rgb="FF8696A6"/>
      </right>
      <top style="thin">
        <color rgb="FF8696A6"/>
      </top>
      <bottom style="thin">
        <color rgb="FF8696A6"/>
      </bottom>
      <diagonal/>
    </border>
    <border>
      <left style="thin">
        <color theme="0"/>
      </left>
      <right style="thin">
        <color theme="0"/>
      </right>
      <top/>
      <bottom style="thin">
        <color theme="0"/>
      </bottom>
      <diagonal/>
    </border>
    <border>
      <left/>
      <right style="thin">
        <color rgb="FF8696A6"/>
      </right>
      <top style="thin">
        <color rgb="FF8696A6"/>
      </top>
      <bottom/>
      <diagonal/>
    </border>
    <border>
      <left style="medium">
        <color rgb="FF8696A6"/>
      </left>
      <right style="thin">
        <color rgb="FF8696A6"/>
      </right>
      <top style="thin">
        <color rgb="FF8696A6"/>
      </top>
      <bottom style="medium">
        <color rgb="FF8696A6"/>
      </bottom>
      <diagonal/>
    </border>
    <border>
      <left style="thin">
        <color rgb="FF8696A6"/>
      </left>
      <right/>
      <top style="thin">
        <color rgb="FF8696A6"/>
      </top>
      <bottom style="medium">
        <color rgb="FF8696A6"/>
      </bottom>
      <diagonal/>
    </border>
    <border>
      <left style="thin">
        <color rgb="FF8696A6"/>
      </left>
      <right style="thin">
        <color rgb="FF8696A6"/>
      </right>
      <top style="thin">
        <color rgb="FF8696A6"/>
      </top>
      <bottom style="medium">
        <color rgb="FF8696A6"/>
      </bottom>
      <diagonal/>
    </border>
    <border>
      <left/>
      <right style="thin">
        <color rgb="FF8696A6"/>
      </right>
      <top style="thin">
        <color rgb="FF8696A6"/>
      </top>
      <bottom style="medium">
        <color rgb="FF8696A6"/>
      </bottom>
      <diagonal/>
    </border>
    <border>
      <left/>
      <right style="thin">
        <color rgb="FF8696A6"/>
      </right>
      <top/>
      <bottom/>
      <diagonal/>
    </border>
    <border>
      <left/>
      <right style="thin">
        <color rgb="FF8696A6"/>
      </right>
      <top/>
      <bottom style="thin">
        <color rgb="FF8696A6"/>
      </bottom>
      <diagonal/>
    </border>
    <border>
      <left style="thin">
        <color rgb="FF8696A6"/>
      </left>
      <right style="thin">
        <color rgb="FF8696A6"/>
      </right>
      <top/>
      <bottom style="medium">
        <color rgb="FF8696A6"/>
      </bottom>
      <diagonal/>
    </border>
    <border>
      <left style="thin">
        <color rgb="FF8696A6"/>
      </left>
      <right/>
      <top/>
      <bottom style="medium">
        <color rgb="FF8696A6"/>
      </bottom>
      <diagonal/>
    </border>
    <border>
      <left/>
      <right/>
      <top/>
      <bottom style="medium">
        <color rgb="FF8696A6"/>
      </bottom>
      <diagonal/>
    </border>
    <border>
      <left/>
      <right style="thin">
        <color rgb="FF8696A6"/>
      </right>
      <top/>
      <bottom style="medium">
        <color rgb="FF8696A6"/>
      </bottom>
      <diagonal/>
    </border>
    <border>
      <left style="thin">
        <color rgb="FF8696A6"/>
      </left>
      <right/>
      <top/>
      <bottom style="thin">
        <color theme="0"/>
      </bottom>
      <diagonal/>
    </border>
    <border>
      <left/>
      <right style="thin">
        <color rgb="FF8696A6"/>
      </right>
      <top/>
      <bottom style="thin">
        <color theme="0"/>
      </bottom>
      <diagonal/>
    </border>
    <border>
      <left style="thin">
        <color rgb="FF8696A6"/>
      </left>
      <right style="thin">
        <color rgb="FF8696A6"/>
      </right>
      <top/>
      <bottom/>
      <diagonal/>
    </border>
    <border>
      <left style="thin">
        <color rgb="FF8696A6"/>
      </left>
      <right style="thin">
        <color theme="0"/>
      </right>
      <top style="thin">
        <color theme="0"/>
      </top>
      <bottom style="thin">
        <color theme="0"/>
      </bottom>
      <diagonal/>
    </border>
    <border>
      <left style="thin">
        <color rgb="FF8696A6"/>
      </left>
      <right style="thin">
        <color rgb="FF394A5D"/>
      </right>
      <top style="thin">
        <color theme="0"/>
      </top>
      <bottom/>
      <diagonal/>
    </border>
    <border>
      <left style="thin">
        <color rgb="FF8696A6"/>
      </left>
      <right style="thin">
        <color rgb="FF394A5D"/>
      </right>
      <top/>
      <bottom/>
      <diagonal/>
    </border>
    <border>
      <left style="thin">
        <color rgb="FF8696A6"/>
      </left>
      <right style="thin">
        <color rgb="FF394A5D"/>
      </right>
      <top/>
      <bottom style="medium">
        <color rgb="FF8696A6"/>
      </bottom>
      <diagonal/>
    </border>
    <border>
      <left style="thin">
        <color rgb="FF8696A6"/>
      </left>
      <right style="thin">
        <color rgb="FF394A5D"/>
      </right>
      <top style="medium">
        <color rgb="FF8696A6"/>
      </top>
      <bottom/>
      <diagonal/>
    </border>
    <border>
      <left style="thin">
        <color rgb="FF8696A6"/>
      </left>
      <right/>
      <top style="medium">
        <color rgb="FF8696A6"/>
      </top>
      <bottom/>
      <diagonal/>
    </border>
    <border>
      <left style="thin">
        <color rgb="FF8696A6"/>
      </left>
      <right style="thin">
        <color rgb="FF8696A6"/>
      </right>
      <top/>
      <bottom style="thin">
        <color rgb="FF8696A6"/>
      </bottom>
      <diagonal/>
    </border>
    <border>
      <left style="thin">
        <color rgb="FF8696A6"/>
      </left>
      <right style="thin">
        <color rgb="FF8696A6"/>
      </right>
      <top style="thin">
        <color theme="0"/>
      </top>
      <bottom/>
      <diagonal/>
    </border>
    <border>
      <left style="thin">
        <color rgb="FF394A5D"/>
      </left>
      <right style="thin">
        <color rgb="FF8696A6"/>
      </right>
      <top style="medium">
        <color rgb="FF8696A6"/>
      </top>
      <bottom style="thin">
        <color rgb="FF8696A6"/>
      </bottom>
      <diagonal/>
    </border>
    <border>
      <left style="thin">
        <color rgb="FF8696A6"/>
      </left>
      <right/>
      <top style="medium">
        <color rgb="FF8696A6"/>
      </top>
      <bottom style="thin">
        <color rgb="FF8696A6"/>
      </bottom>
      <diagonal/>
    </border>
    <border>
      <left style="thin">
        <color rgb="FF8696A6"/>
      </left>
      <right style="thin">
        <color rgb="FF8696A6"/>
      </right>
      <top style="medium">
        <color rgb="FF8696A6"/>
      </top>
      <bottom style="thin">
        <color rgb="FF8696A6"/>
      </bottom>
      <diagonal/>
    </border>
    <border>
      <left style="thin">
        <color theme="0"/>
      </left>
      <right style="thin">
        <color rgb="FF8696A6"/>
      </right>
      <top style="thin">
        <color theme="0"/>
      </top>
      <bottom style="thin">
        <color theme="0"/>
      </bottom>
      <diagonal/>
    </border>
    <border>
      <left style="thin">
        <color rgb="FF394A5D"/>
      </left>
      <right style="thin">
        <color rgb="FF8696A6"/>
      </right>
      <top/>
      <bottom style="thin">
        <color rgb="FF8696A6"/>
      </bottom>
      <diagonal/>
    </border>
    <border>
      <left/>
      <right/>
      <top style="medium">
        <color rgb="FF8696A6"/>
      </top>
      <bottom/>
      <diagonal/>
    </border>
    <border>
      <left style="thin">
        <color rgb="FF8696A6"/>
      </left>
      <right style="thin">
        <color rgb="FF8696A6"/>
      </right>
      <top style="medium">
        <color rgb="FF8696A6"/>
      </top>
      <bottom/>
      <diagonal/>
    </border>
    <border>
      <left style="thin">
        <color rgb="FF394A5D"/>
      </left>
      <right/>
      <top style="thin">
        <color rgb="FF8696A6"/>
      </top>
      <bottom style="medium">
        <color rgb="FF8696A6"/>
      </bottom>
      <diagonal/>
    </border>
    <border>
      <left style="thin">
        <color rgb="FF8696A6"/>
      </left>
      <right style="thin">
        <color rgb="FF8696A6"/>
      </right>
      <top style="medium">
        <color rgb="FF8696A6"/>
      </top>
      <bottom style="medium">
        <color rgb="FF8696A6"/>
      </bottom>
      <diagonal/>
    </border>
    <border>
      <left/>
      <right style="thin">
        <color rgb="FF8696A6"/>
      </right>
      <top style="medium">
        <color rgb="FF8696A6"/>
      </top>
      <bottom style="medium">
        <color rgb="FF8696A6"/>
      </bottom>
      <diagonal/>
    </border>
    <border>
      <left style="thin">
        <color rgb="FF8696A6"/>
      </left>
      <right/>
      <top style="medium">
        <color rgb="FF8696A6"/>
      </top>
      <bottom style="medium">
        <color rgb="FF8696A6"/>
      </bottom>
      <diagonal/>
    </border>
    <border>
      <left style="medium">
        <color rgb="FF8696A6"/>
      </left>
      <right style="thin">
        <color rgb="FF8696A6"/>
      </right>
      <top/>
      <bottom style="thin">
        <color rgb="FF8696A6"/>
      </bottom>
      <diagonal/>
    </border>
    <border>
      <left style="thin">
        <color rgb="FF8696A6"/>
      </left>
      <right style="medium">
        <color rgb="FF8696A6"/>
      </right>
      <top style="medium">
        <color rgb="FF8696A6"/>
      </top>
      <bottom/>
      <diagonal/>
    </border>
    <border>
      <left style="thin">
        <color rgb="FF8696A6"/>
      </left>
      <right style="medium">
        <color rgb="FF8696A6"/>
      </right>
      <top/>
      <bottom style="medium">
        <color rgb="FF8696A6"/>
      </bottom>
      <diagonal/>
    </border>
    <border>
      <left style="thin">
        <color rgb="FF8696A6"/>
      </left>
      <right style="medium">
        <color rgb="FF8696A6"/>
      </right>
      <top/>
      <bottom/>
      <diagonal/>
    </border>
    <border>
      <left/>
      <right/>
      <top style="medium">
        <color rgb="FF8696A6"/>
      </top>
      <bottom style="medium">
        <color rgb="FF8696A6"/>
      </bottom>
      <diagonal/>
    </border>
    <border>
      <left style="medium">
        <color rgb="FF8696A6"/>
      </left>
      <right style="thin">
        <color rgb="FF8696A6"/>
      </right>
      <top style="medium">
        <color rgb="FF8696A6"/>
      </top>
      <bottom style="thin">
        <color rgb="FF8696A6"/>
      </bottom>
      <diagonal/>
    </border>
  </borders>
  <cellStyleXfs count="3">
    <xf numFmtId="0" fontId="0" fillId="0" borderId="0"/>
    <xf numFmtId="0" fontId="2" fillId="0" borderId="0">
      <alignment vertical="center"/>
    </xf>
    <xf numFmtId="0" fontId="1" fillId="0" borderId="0" applyNumberFormat="0" applyFill="0" applyBorder="0" applyAlignment="0" applyProtection="0">
      <alignment vertical="center"/>
    </xf>
  </cellStyleXfs>
  <cellXfs count="117">
    <xf numFmtId="0" fontId="0" fillId="0" borderId="0" xfId="0"/>
    <xf numFmtId="0" fontId="3" fillId="2" borderId="0" xfId="1" applyFont="1" applyFill="1">
      <alignment vertical="center"/>
    </xf>
    <xf numFmtId="0" fontId="2" fillId="0" borderId="0" xfId="1" applyAlignment="1">
      <alignment horizontal="center" vertical="center"/>
    </xf>
    <xf numFmtId="0" fontId="2" fillId="2" borderId="0" xfId="1" applyFill="1">
      <alignment vertical="center"/>
    </xf>
    <xf numFmtId="0" fontId="2" fillId="0" borderId="0" xfId="1">
      <alignment vertical="center"/>
    </xf>
    <xf numFmtId="0" fontId="2" fillId="3" borderId="0" xfId="1" applyFill="1">
      <alignment vertical="center"/>
    </xf>
    <xf numFmtId="0" fontId="3" fillId="2" borderId="0" xfId="1" applyFont="1" applyFill="1" applyAlignment="1"/>
    <xf numFmtId="0" fontId="3" fillId="0" borderId="0" xfId="1" applyFont="1" applyAlignment="1"/>
    <xf numFmtId="0" fontId="3" fillId="0" borderId="0" xfId="1" applyFont="1">
      <alignment vertical="center"/>
    </xf>
    <xf numFmtId="0" fontId="2" fillId="2" borderId="0" xfId="1" applyFill="1" applyAlignment="1">
      <alignment horizontal="center" vertical="center"/>
    </xf>
    <xf numFmtId="164" fontId="4" fillId="0" borderId="0" xfId="1" applyNumberFormat="1" applyFont="1" applyAlignment="1">
      <alignment horizontal="left" vertical="center" indent="1"/>
    </xf>
    <xf numFmtId="0" fontId="2" fillId="0" borderId="0" xfId="1" applyAlignment="1">
      <alignment horizontal="left" vertical="center" indent="1"/>
    </xf>
    <xf numFmtId="164" fontId="10" fillId="0" borderId="6" xfId="1" applyNumberFormat="1" applyFont="1" applyBorder="1" applyAlignment="1">
      <alignment horizontal="left" vertical="center" wrapText="1" indent="1"/>
    </xf>
    <xf numFmtId="164" fontId="10" fillId="2" borderId="6" xfId="1" applyNumberFormat="1" applyFont="1" applyFill="1" applyBorder="1" applyAlignment="1">
      <alignment horizontal="left" vertical="center" wrapText="1" indent="1"/>
    </xf>
    <xf numFmtId="164" fontId="10" fillId="2" borderId="7" xfId="1" applyNumberFormat="1" applyFont="1" applyFill="1" applyBorder="1" applyAlignment="1">
      <alignment horizontal="left" vertical="center" wrapText="1" indent="1"/>
    </xf>
    <xf numFmtId="164" fontId="10" fillId="2" borderId="16" xfId="1" applyNumberFormat="1" applyFont="1" applyFill="1" applyBorder="1" applyAlignment="1">
      <alignment horizontal="left" vertical="center" wrapText="1" indent="1"/>
    </xf>
    <xf numFmtId="1" fontId="12" fillId="8" borderId="3" xfId="1" applyNumberFormat="1" applyFont="1" applyFill="1" applyBorder="1" applyAlignment="1">
      <alignment horizontal="center" vertical="center"/>
    </xf>
    <xf numFmtId="1" fontId="12" fillId="8" borderId="14" xfId="1" applyNumberFormat="1" applyFont="1" applyFill="1" applyBorder="1" applyAlignment="1">
      <alignment horizontal="center" vertical="center"/>
    </xf>
    <xf numFmtId="0" fontId="7" fillId="5" borderId="11" xfId="0" applyFont="1" applyFill="1" applyBorder="1" applyAlignment="1">
      <alignment horizontal="center" vertical="center" wrapText="1"/>
    </xf>
    <xf numFmtId="49" fontId="7" fillId="5" borderId="11" xfId="0" applyNumberFormat="1" applyFont="1" applyFill="1" applyBorder="1" applyAlignment="1">
      <alignment horizontal="center" vertical="center" wrapText="1"/>
    </xf>
    <xf numFmtId="49" fontId="7" fillId="5" borderId="11" xfId="0" applyNumberFormat="1" applyFont="1" applyFill="1" applyBorder="1" applyAlignment="1">
      <alignment horizontal="left" vertical="center" wrapText="1" indent="1"/>
    </xf>
    <xf numFmtId="164" fontId="11" fillId="0" borderId="6" xfId="1" applyNumberFormat="1" applyFont="1" applyBorder="1" applyAlignment="1">
      <alignment horizontal="left" vertical="center" wrapText="1" indent="1"/>
    </xf>
    <xf numFmtId="0" fontId="11" fillId="0" borderId="15" xfId="1" applyFont="1" applyBorder="1" applyAlignment="1">
      <alignment horizontal="left" vertical="center" wrapText="1" indent="1"/>
    </xf>
    <xf numFmtId="0" fontId="7" fillId="5" borderId="26" xfId="0" applyFont="1" applyFill="1" applyBorder="1" applyAlignment="1">
      <alignment horizontal="left" vertical="center" indent="1"/>
    </xf>
    <xf numFmtId="0" fontId="7" fillId="5" borderId="11" xfId="0" applyFont="1" applyFill="1" applyBorder="1" applyAlignment="1">
      <alignment horizontal="left" vertical="center" indent="1"/>
    </xf>
    <xf numFmtId="164" fontId="10" fillId="2" borderId="0" xfId="1" applyNumberFormat="1" applyFont="1" applyFill="1" applyAlignment="1">
      <alignment horizontal="left" vertical="center" wrapText="1" indent="1"/>
    </xf>
    <xf numFmtId="1" fontId="12" fillId="8" borderId="8" xfId="1" applyNumberFormat="1" applyFont="1" applyFill="1" applyBorder="1" applyAlignment="1">
      <alignment horizontal="center" vertical="center"/>
    </xf>
    <xf numFmtId="164" fontId="10" fillId="2" borderId="34" xfId="1" applyNumberFormat="1" applyFont="1" applyFill="1" applyBorder="1" applyAlignment="1">
      <alignment horizontal="left" vertical="center" wrapText="1" indent="1"/>
    </xf>
    <xf numFmtId="1" fontId="12" fillId="8" borderId="36" xfId="1" applyNumberFormat="1" applyFont="1" applyFill="1" applyBorder="1" applyAlignment="1">
      <alignment horizontal="center" vertical="center"/>
    </xf>
    <xf numFmtId="49" fontId="7" fillId="5" borderId="37" xfId="0" applyNumberFormat="1" applyFont="1" applyFill="1" applyBorder="1" applyAlignment="1">
      <alignment horizontal="left" vertical="center" wrapText="1" indent="1"/>
    </xf>
    <xf numFmtId="164" fontId="10" fillId="2" borderId="38" xfId="1" applyNumberFormat="1" applyFont="1" applyFill="1" applyBorder="1" applyAlignment="1">
      <alignment horizontal="left" vertical="center" wrapText="1" indent="1"/>
    </xf>
    <xf numFmtId="0" fontId="11" fillId="2" borderId="10" xfId="1" applyFont="1" applyFill="1" applyBorder="1" applyAlignment="1">
      <alignment horizontal="left" vertical="center" wrapText="1" indent="1"/>
    </xf>
    <xf numFmtId="0" fontId="11" fillId="0" borderId="36" xfId="1" applyFont="1" applyBorder="1" applyAlignment="1">
      <alignment horizontal="left" vertical="center" wrapText="1" indent="1"/>
    </xf>
    <xf numFmtId="165" fontId="10" fillId="0" borderId="3" xfId="1" applyNumberFormat="1" applyFont="1" applyBorder="1" applyAlignment="1">
      <alignment horizontal="left" vertical="center" indent="1"/>
    </xf>
    <xf numFmtId="165" fontId="10" fillId="0" borderId="10" xfId="1" applyNumberFormat="1" applyFont="1" applyBorder="1" applyAlignment="1">
      <alignment horizontal="left" vertical="center" indent="1"/>
    </xf>
    <xf numFmtId="165" fontId="10" fillId="0" borderId="2" xfId="1" applyNumberFormat="1" applyFont="1" applyBorder="1" applyAlignment="1">
      <alignment horizontal="left" vertical="center" indent="1"/>
    </xf>
    <xf numFmtId="165" fontId="10" fillId="0" borderId="15" xfId="1" applyNumberFormat="1" applyFont="1" applyBorder="1" applyAlignment="1">
      <alignment horizontal="left" vertical="center" indent="1"/>
    </xf>
    <xf numFmtId="165" fontId="10" fillId="0" borderId="32" xfId="1" applyNumberFormat="1" applyFont="1" applyBorder="1" applyAlignment="1">
      <alignment horizontal="left" vertical="center" indent="1"/>
    </xf>
    <xf numFmtId="165" fontId="10" fillId="0" borderId="5" xfId="1" applyNumberFormat="1" applyFont="1" applyBorder="1" applyAlignment="1">
      <alignment horizontal="left" vertical="center" indent="1"/>
    </xf>
    <xf numFmtId="1" fontId="12" fillId="8" borderId="10" xfId="1" applyNumberFormat="1" applyFont="1" applyFill="1" applyBorder="1" applyAlignment="1">
      <alignment horizontal="center" vertical="center"/>
    </xf>
    <xf numFmtId="165" fontId="10" fillId="7" borderId="19" xfId="1" applyNumberFormat="1" applyFont="1" applyFill="1" applyBorder="1" applyAlignment="1">
      <alignment horizontal="left" vertical="center" indent="1"/>
    </xf>
    <xf numFmtId="165" fontId="10" fillId="7" borderId="20" xfId="1" applyNumberFormat="1" applyFont="1" applyFill="1" applyBorder="1" applyAlignment="1">
      <alignment horizontal="left" vertical="center" indent="1"/>
    </xf>
    <xf numFmtId="0" fontId="11" fillId="7" borderId="21" xfId="1" applyFont="1" applyFill="1" applyBorder="1" applyAlignment="1">
      <alignment horizontal="left" vertical="center" wrapText="1" indent="1"/>
    </xf>
    <xf numFmtId="164" fontId="10" fillId="2" borderId="41" xfId="1" applyNumberFormat="1" applyFont="1" applyFill="1" applyBorder="1" applyAlignment="1">
      <alignment horizontal="left" vertical="center" wrapText="1" indent="1"/>
    </xf>
    <xf numFmtId="165" fontId="10" fillId="0" borderId="14" xfId="1" applyNumberFormat="1" applyFont="1" applyBorder="1" applyAlignment="1">
      <alignment horizontal="left" vertical="center" indent="1"/>
    </xf>
    <xf numFmtId="1" fontId="12" fillId="8" borderId="15" xfId="1" applyNumberFormat="1" applyFont="1" applyFill="1" applyBorder="1" applyAlignment="1">
      <alignment horizontal="center" vertical="center"/>
    </xf>
    <xf numFmtId="0" fontId="11" fillId="7" borderId="21" xfId="2" applyFont="1" applyFill="1" applyBorder="1" applyAlignment="1">
      <alignment horizontal="left" vertical="center" wrapText="1" indent="1"/>
    </xf>
    <xf numFmtId="0" fontId="6" fillId="7" borderId="43" xfId="1" applyFont="1" applyFill="1" applyBorder="1" applyAlignment="1">
      <alignment vertical="center" wrapText="1"/>
    </xf>
    <xf numFmtId="164" fontId="4" fillId="2" borderId="0" xfId="1" applyNumberFormat="1" applyFont="1" applyFill="1" applyAlignment="1">
      <alignment horizontal="left" vertical="center" wrapText="1"/>
    </xf>
    <xf numFmtId="164" fontId="5" fillId="2" borderId="0" xfId="1" applyNumberFormat="1" applyFont="1" applyFill="1" applyAlignment="1">
      <alignment horizontal="left" vertical="center" wrapText="1" indent="1"/>
    </xf>
    <xf numFmtId="164" fontId="5" fillId="2" borderId="0" xfId="1" applyNumberFormat="1" applyFont="1" applyFill="1" applyAlignment="1">
      <alignment vertical="center" wrapText="1"/>
    </xf>
    <xf numFmtId="0" fontId="6" fillId="2" borderId="0" xfId="1" applyFont="1" applyFill="1" applyAlignment="1">
      <alignment vertical="center" wrapText="1"/>
    </xf>
    <xf numFmtId="165" fontId="10" fillId="0" borderId="19" xfId="1" applyNumberFormat="1" applyFont="1" applyBorder="1" applyAlignment="1">
      <alignment horizontal="left" vertical="center" indent="1"/>
    </xf>
    <xf numFmtId="165" fontId="10" fillId="0" borderId="20" xfId="1" applyNumberFormat="1" applyFont="1" applyBorder="1" applyAlignment="1">
      <alignment horizontal="left" vertical="center" indent="1"/>
    </xf>
    <xf numFmtId="164" fontId="10" fillId="2" borderId="21" xfId="1" applyNumberFormat="1" applyFont="1" applyFill="1" applyBorder="1" applyAlignment="1">
      <alignment horizontal="left" vertical="center" wrapText="1" indent="1"/>
    </xf>
    <xf numFmtId="164" fontId="10" fillId="2" borderId="45" xfId="1" applyNumberFormat="1" applyFont="1" applyFill="1" applyBorder="1" applyAlignment="1">
      <alignment horizontal="left" vertical="center" wrapText="1" indent="1"/>
    </xf>
    <xf numFmtId="164" fontId="11" fillId="0" borderId="35" xfId="1" applyNumberFormat="1" applyFont="1" applyBorder="1" applyAlignment="1">
      <alignment horizontal="left" vertical="center" wrapText="1" indent="1"/>
    </xf>
    <xf numFmtId="164" fontId="11" fillId="2" borderId="18" xfId="1" applyNumberFormat="1" applyFont="1" applyFill="1" applyBorder="1" applyAlignment="1">
      <alignment horizontal="left" vertical="center" wrapText="1" indent="1"/>
    </xf>
    <xf numFmtId="0" fontId="2" fillId="0" borderId="8" xfId="1" applyBorder="1">
      <alignment vertical="center"/>
    </xf>
    <xf numFmtId="0" fontId="2" fillId="3" borderId="8" xfId="1" applyFill="1" applyBorder="1">
      <alignment vertical="center"/>
    </xf>
    <xf numFmtId="0" fontId="11" fillId="0" borderId="35" xfId="2" applyFont="1" applyFill="1" applyBorder="1" applyAlignment="1">
      <alignment horizontal="left" vertical="center" wrapText="1" indent="1"/>
    </xf>
    <xf numFmtId="1" fontId="5" fillId="2" borderId="0" xfId="1" applyNumberFormat="1" applyFont="1" applyFill="1" applyAlignment="1">
      <alignment horizontal="center" vertical="center"/>
    </xf>
    <xf numFmtId="164" fontId="4" fillId="7" borderId="44" xfId="1" applyNumberFormat="1" applyFont="1" applyFill="1" applyBorder="1" applyAlignment="1">
      <alignment horizontal="left" vertical="center" wrapText="1" indent="1"/>
    </xf>
    <xf numFmtId="164" fontId="10" fillId="2" borderId="13" xfId="1" applyNumberFormat="1" applyFont="1" applyFill="1" applyBorder="1" applyAlignment="1">
      <alignment horizontal="left" vertical="center" wrapText="1" indent="1"/>
    </xf>
    <xf numFmtId="164" fontId="11" fillId="0" borderId="14" xfId="1" applyNumberFormat="1" applyFont="1" applyBorder="1" applyAlignment="1">
      <alignment horizontal="left" vertical="center" wrapText="1" indent="1"/>
    </xf>
    <xf numFmtId="164" fontId="11" fillId="0" borderId="15" xfId="1" applyNumberFormat="1" applyFont="1" applyBorder="1" applyAlignment="1">
      <alignment horizontal="left" vertical="center" wrapText="1" indent="1"/>
    </xf>
    <xf numFmtId="164" fontId="11" fillId="2" borderId="32" xfId="1" applyNumberFormat="1" applyFont="1" applyFill="1" applyBorder="1" applyAlignment="1">
      <alignment horizontal="left" vertical="center" wrapText="1" indent="1"/>
    </xf>
    <xf numFmtId="164" fontId="10" fillId="7" borderId="49" xfId="1" applyNumberFormat="1" applyFont="1" applyFill="1" applyBorder="1" applyAlignment="1">
      <alignment horizontal="left" vertical="center" wrapText="1" indent="1"/>
    </xf>
    <xf numFmtId="165" fontId="10" fillId="7" borderId="42" xfId="1" applyNumberFormat="1" applyFont="1" applyFill="1" applyBorder="1" applyAlignment="1">
      <alignment horizontal="left" vertical="center" indent="1"/>
    </xf>
    <xf numFmtId="165" fontId="10" fillId="7" borderId="44" xfId="1" applyNumberFormat="1" applyFont="1" applyFill="1" applyBorder="1" applyAlignment="1">
      <alignment horizontal="left" vertical="center" indent="1"/>
    </xf>
    <xf numFmtId="164" fontId="11" fillId="7" borderId="44" xfId="1" applyNumberFormat="1" applyFont="1" applyFill="1" applyBorder="1" applyAlignment="1">
      <alignment horizontal="left" vertical="center" wrapText="1" indent="1"/>
    </xf>
    <xf numFmtId="164" fontId="5" fillId="7" borderId="49" xfId="1" applyNumberFormat="1" applyFont="1" applyFill="1" applyBorder="1" applyAlignment="1">
      <alignment horizontal="left" vertical="center" wrapText="1" indent="1"/>
    </xf>
    <xf numFmtId="164" fontId="11" fillId="2" borderId="40" xfId="1" applyNumberFormat="1" applyFont="1" applyFill="1" applyBorder="1" applyAlignment="1">
      <alignment horizontal="left" vertical="center" wrapText="1" indent="1"/>
    </xf>
    <xf numFmtId="164" fontId="11" fillId="2" borderId="15" xfId="1" applyNumberFormat="1" applyFont="1" applyFill="1" applyBorder="1" applyAlignment="1">
      <alignment horizontal="left" vertical="center" wrapText="1" indent="1"/>
    </xf>
    <xf numFmtId="164" fontId="11" fillId="2" borderId="22" xfId="1" applyNumberFormat="1" applyFont="1" applyFill="1" applyBorder="1" applyAlignment="1">
      <alignment horizontal="left" vertical="center" wrapText="1" indent="1"/>
    </xf>
    <xf numFmtId="164" fontId="10" fillId="2" borderId="50" xfId="1" applyNumberFormat="1" applyFont="1" applyFill="1" applyBorder="1" applyAlignment="1">
      <alignment horizontal="left" vertical="center" wrapText="1" indent="1"/>
    </xf>
    <xf numFmtId="1" fontId="12" fillId="7" borderId="42" xfId="1" applyNumberFormat="1" applyFont="1" applyFill="1" applyBorder="1" applyAlignment="1">
      <alignment horizontal="center" vertical="center"/>
    </xf>
    <xf numFmtId="1" fontId="14" fillId="8" borderId="31" xfId="1" applyNumberFormat="1" applyFont="1" applyFill="1" applyBorder="1" applyAlignment="1">
      <alignment horizontal="center" vertical="center"/>
    </xf>
    <xf numFmtId="1" fontId="14" fillId="8" borderId="15" xfId="1" applyNumberFormat="1" applyFont="1" applyFill="1" applyBorder="1" applyAlignment="1">
      <alignment horizontal="center" vertical="center"/>
    </xf>
    <xf numFmtId="1" fontId="14" fillId="7" borderId="44" xfId="1" applyNumberFormat="1" applyFont="1" applyFill="1" applyBorder="1" applyAlignment="1">
      <alignment horizontal="center" vertical="center"/>
    </xf>
    <xf numFmtId="1" fontId="14" fillId="8" borderId="5" xfId="1" applyNumberFormat="1" applyFont="1" applyFill="1" applyBorder="1" applyAlignment="1">
      <alignment horizontal="center" vertical="center"/>
    </xf>
    <xf numFmtId="1" fontId="14" fillId="8" borderId="10" xfId="1" applyNumberFormat="1" applyFont="1" applyFill="1" applyBorder="1" applyAlignment="1">
      <alignment horizontal="center" vertical="center"/>
    </xf>
    <xf numFmtId="1" fontId="14" fillId="8" borderId="40" xfId="1" applyNumberFormat="1" applyFont="1" applyFill="1" applyBorder="1" applyAlignment="1">
      <alignment horizontal="center" vertical="center"/>
    </xf>
    <xf numFmtId="0" fontId="9" fillId="4" borderId="8" xfId="1" applyFont="1" applyFill="1" applyBorder="1" applyAlignment="1">
      <alignment horizontal="left" vertical="center"/>
    </xf>
    <xf numFmtId="0" fontId="9" fillId="4" borderId="0" xfId="1" applyFont="1" applyFill="1" applyAlignment="1">
      <alignment horizontal="left" vertical="center"/>
    </xf>
    <xf numFmtId="0" fontId="9" fillId="4" borderId="17" xfId="1" applyFont="1" applyFill="1" applyBorder="1" applyAlignment="1">
      <alignment horizontal="left" vertical="center"/>
    </xf>
    <xf numFmtId="0" fontId="8" fillId="4" borderId="4" xfId="1" applyFont="1" applyFill="1" applyBorder="1" applyAlignment="1">
      <alignment horizontal="left"/>
    </xf>
    <xf numFmtId="0" fontId="8" fillId="4" borderId="9" xfId="1" applyFont="1" applyFill="1" applyBorder="1" applyAlignment="1">
      <alignment horizontal="left"/>
    </xf>
    <xf numFmtId="0" fontId="8" fillId="4" borderId="12" xfId="1" applyFont="1" applyFill="1" applyBorder="1" applyAlignment="1">
      <alignment horizontal="left"/>
    </xf>
    <xf numFmtId="164" fontId="4" fillId="6" borderId="27" xfId="1" applyNumberFormat="1" applyFont="1" applyFill="1" applyBorder="1" applyAlignment="1">
      <alignment horizontal="left" vertical="center" wrapText="1" indent="1"/>
    </xf>
    <xf numFmtId="164" fontId="4" fillId="6" borderId="28" xfId="1" applyNumberFormat="1" applyFont="1" applyFill="1" applyBorder="1" applyAlignment="1">
      <alignment horizontal="left" vertical="center" wrapText="1" indent="1"/>
    </xf>
    <xf numFmtId="164" fontId="4" fillId="6" borderId="29" xfId="1" applyNumberFormat="1" applyFont="1" applyFill="1" applyBorder="1" applyAlignment="1">
      <alignment horizontal="left" vertical="center" wrapText="1" indent="1"/>
    </xf>
    <xf numFmtId="0" fontId="3" fillId="4" borderId="23" xfId="1" applyFont="1" applyFill="1" applyBorder="1" applyAlignment="1">
      <alignment horizontal="center" vertical="center" wrapText="1"/>
    </xf>
    <xf numFmtId="0" fontId="3" fillId="4" borderId="1" xfId="1" applyFont="1" applyFill="1" applyBorder="1" applyAlignment="1">
      <alignment horizontal="center" vertical="center" wrapText="1"/>
    </xf>
    <xf numFmtId="0" fontId="3" fillId="4" borderId="24" xfId="1" applyFont="1" applyFill="1" applyBorder="1" applyAlignment="1">
      <alignment horizontal="center" vertical="center" wrapText="1"/>
    </xf>
    <xf numFmtId="0" fontId="11" fillId="0" borderId="33" xfId="2" applyFont="1" applyFill="1" applyBorder="1" applyAlignment="1">
      <alignment horizontal="left" vertical="center" wrapText="1" indent="1"/>
    </xf>
    <xf numFmtId="0" fontId="11" fillId="0" borderId="25" xfId="2" applyFont="1" applyFill="1" applyBorder="1" applyAlignment="1">
      <alignment horizontal="left" vertical="center" wrapText="1" indent="1"/>
    </xf>
    <xf numFmtId="0" fontId="11" fillId="0" borderId="19" xfId="2" applyFont="1" applyFill="1" applyBorder="1" applyAlignment="1">
      <alignment horizontal="left" vertical="center" wrapText="1" indent="1"/>
    </xf>
    <xf numFmtId="0" fontId="10" fillId="0" borderId="33" xfId="1" applyFont="1" applyBorder="1" applyAlignment="1">
      <alignment horizontal="left" vertical="center" wrapText="1" indent="1"/>
    </xf>
    <xf numFmtId="0" fontId="10" fillId="0" borderId="25" xfId="1" applyFont="1" applyBorder="1" applyAlignment="1">
      <alignment horizontal="left" vertical="center" wrapText="1" indent="1"/>
    </xf>
    <xf numFmtId="0" fontId="10" fillId="0" borderId="19" xfId="1" applyFont="1" applyBorder="1" applyAlignment="1">
      <alignment horizontal="left" vertical="center" wrapText="1" indent="1"/>
    </xf>
    <xf numFmtId="164" fontId="4" fillId="6" borderId="30" xfId="1" applyNumberFormat="1" applyFont="1" applyFill="1" applyBorder="1" applyAlignment="1">
      <alignment horizontal="left" vertical="center" wrapText="1" indent="1"/>
    </xf>
    <xf numFmtId="0" fontId="11" fillId="0" borderId="40" xfId="2" applyFont="1" applyFill="1" applyBorder="1" applyAlignment="1">
      <alignment horizontal="left" vertical="center" wrapText="1" indent="1"/>
    </xf>
    <xf numFmtId="0" fontId="10" fillId="0" borderId="40" xfId="1" applyFont="1" applyBorder="1" applyAlignment="1">
      <alignment horizontal="left" vertical="center" wrapText="1" indent="1"/>
    </xf>
    <xf numFmtId="0" fontId="10" fillId="2" borderId="40" xfId="1" applyFont="1" applyFill="1" applyBorder="1" applyAlignment="1">
      <alignment horizontal="left" vertical="center" wrapText="1" indent="1"/>
    </xf>
    <xf numFmtId="0" fontId="11" fillId="2" borderId="19" xfId="1" applyFont="1" applyFill="1" applyBorder="1" applyAlignment="1">
      <alignment horizontal="left" vertical="center" wrapText="1" indent="1"/>
    </xf>
    <xf numFmtId="164" fontId="4" fillId="7" borderId="44" xfId="1" applyNumberFormat="1" applyFont="1" applyFill="1" applyBorder="1" applyAlignment="1">
      <alignment horizontal="left" vertical="center" wrapText="1" indent="1"/>
    </xf>
    <xf numFmtId="164" fontId="4" fillId="7" borderId="43" xfId="1" applyNumberFormat="1" applyFont="1" applyFill="1" applyBorder="1" applyAlignment="1">
      <alignment horizontal="left" vertical="center" wrapText="1" indent="1"/>
    </xf>
    <xf numFmtId="164" fontId="4" fillId="6" borderId="46" xfId="1" applyNumberFormat="1" applyFont="1" applyFill="1" applyBorder="1" applyAlignment="1">
      <alignment horizontal="left" vertical="center" wrapText="1" indent="1"/>
    </xf>
    <xf numFmtId="164" fontId="4" fillId="6" borderId="47" xfId="1" applyNumberFormat="1" applyFont="1" applyFill="1" applyBorder="1" applyAlignment="1">
      <alignment horizontal="left" vertical="center" wrapText="1" indent="1"/>
    </xf>
    <xf numFmtId="164" fontId="10" fillId="6" borderId="46" xfId="1" applyNumberFormat="1" applyFont="1" applyFill="1" applyBorder="1" applyAlignment="1">
      <alignment horizontal="left" vertical="center" wrapText="1" indent="1"/>
    </xf>
    <xf numFmtId="164" fontId="10" fillId="6" borderId="48" xfId="1" applyNumberFormat="1" applyFont="1" applyFill="1" applyBorder="1" applyAlignment="1">
      <alignment horizontal="left" vertical="center" wrapText="1" indent="1"/>
    </xf>
    <xf numFmtId="164" fontId="10" fillId="6" borderId="47" xfId="1" applyNumberFormat="1" applyFont="1" applyFill="1" applyBorder="1" applyAlignment="1">
      <alignment horizontal="left" vertical="center" wrapText="1" indent="1"/>
    </xf>
    <xf numFmtId="164" fontId="11" fillId="0" borderId="0" xfId="1" applyNumberFormat="1" applyFont="1" applyAlignment="1">
      <alignment horizontal="left" vertical="center" wrapText="1" indent="1"/>
    </xf>
    <xf numFmtId="164" fontId="11" fillId="0" borderId="21" xfId="1" applyNumberFormat="1" applyFont="1" applyBorder="1" applyAlignment="1">
      <alignment horizontal="left" vertical="center" wrapText="1" indent="1"/>
    </xf>
    <xf numFmtId="164" fontId="11" fillId="2" borderId="39" xfId="1" applyNumberFormat="1" applyFont="1" applyFill="1" applyBorder="1" applyAlignment="1">
      <alignment horizontal="left" vertical="center" wrapText="1" indent="1"/>
    </xf>
    <xf numFmtId="164" fontId="11" fillId="2" borderId="21" xfId="1" applyNumberFormat="1" applyFont="1" applyFill="1" applyBorder="1" applyAlignment="1">
      <alignment horizontal="left" vertical="center" wrapText="1" indent="1"/>
    </xf>
  </cellXfs>
  <cellStyles count="3">
    <cellStyle name="Hyperlink 2" xfId="2" xr:uid="{D7482EE8-AAF8-478B-BF28-4738B6418A0E}"/>
    <cellStyle name="Normal" xfId="0" builtinId="0"/>
    <cellStyle name="Normal 2" xfId="1" xr:uid="{7A43FA3A-6BA0-4488-94DA-2F9A85516F3F}"/>
  </cellStyles>
  <dxfs count="0"/>
  <tableStyles count="0" defaultTableStyle="TableStyleMedium2" defaultPivotStyle="PivotStyleLight16"/>
  <colors>
    <mruColors>
      <color rgb="FFF6F9E7"/>
      <color rgb="FFEDF4CF"/>
      <color rgb="FFC6E691"/>
      <color rgb="FFA7DA5B"/>
      <color rgb="FF8696A6"/>
      <color rgb="FFEAECEE"/>
      <color rgb="FF394A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FC4008-D0D8-4784-BDD9-7EA45C7B13F3}">
  <sheetPr>
    <pageSetUpPr fitToPage="1"/>
  </sheetPr>
  <dimension ref="A1:J20"/>
  <sheetViews>
    <sheetView tabSelected="1" zoomScale="75" zoomScaleNormal="150" zoomScalePageLayoutView="110" workbookViewId="0">
      <selection activeCell="H8" sqref="H8:H10"/>
    </sheetView>
  </sheetViews>
  <sheetFormatPr baseColWidth="10" defaultColWidth="11.5" defaultRowHeight="15" x14ac:dyDescent="0.2"/>
  <cols>
    <col min="1" max="1" width="2.83203125" style="3" customWidth="1"/>
    <col min="2" max="2" width="29.1640625" style="4" customWidth="1"/>
    <col min="3" max="3" width="31" style="4" customWidth="1"/>
    <col min="4" max="5" width="7" style="11" bestFit="1" customWidth="1"/>
    <col min="6" max="6" width="10.83203125" style="4" customWidth="1"/>
    <col min="7" max="7" width="55.5" style="11" customWidth="1"/>
    <col min="8" max="8" width="22.33203125" style="4" customWidth="1"/>
    <col min="9" max="9" width="35" style="4" customWidth="1"/>
    <col min="10" max="10" width="26.1640625" style="4" customWidth="1"/>
    <col min="11" max="11" width="11.5" style="4"/>
    <col min="12" max="12" width="40.1640625" style="4" customWidth="1"/>
    <col min="13" max="16384" width="11.5" style="4"/>
  </cols>
  <sheetData>
    <row r="1" spans="1:10" s="6" customFormat="1" ht="43" customHeight="1" x14ac:dyDescent="0.3">
      <c r="A1" s="7"/>
      <c r="B1" s="86" t="s">
        <v>48</v>
      </c>
      <c r="C1" s="87"/>
      <c r="D1" s="87"/>
      <c r="E1" s="87"/>
      <c r="F1" s="87"/>
      <c r="G1" s="87"/>
      <c r="H1" s="87"/>
      <c r="I1" s="88"/>
    </row>
    <row r="2" spans="1:10" s="1" customFormat="1" ht="20" customHeight="1" x14ac:dyDescent="0.2">
      <c r="A2" s="8"/>
      <c r="B2" s="83" t="s">
        <v>11</v>
      </c>
      <c r="C2" s="84"/>
      <c r="D2" s="84"/>
      <c r="E2" s="84"/>
      <c r="F2" s="84"/>
      <c r="G2" s="84"/>
      <c r="H2" s="84"/>
      <c r="I2" s="85"/>
    </row>
    <row r="3" spans="1:10" s="1" customFormat="1" ht="13" customHeight="1" x14ac:dyDescent="0.2">
      <c r="A3" s="8"/>
      <c r="B3" s="92"/>
      <c r="C3" s="93"/>
      <c r="D3" s="93"/>
      <c r="E3" s="93"/>
      <c r="F3" s="93"/>
      <c r="G3" s="93"/>
      <c r="H3" s="93"/>
      <c r="I3" s="94"/>
    </row>
    <row r="4" spans="1:10" s="2" customFormat="1" ht="43" customHeight="1" x14ac:dyDescent="0.2">
      <c r="A4" s="9"/>
      <c r="B4" s="23" t="s">
        <v>6</v>
      </c>
      <c r="C4" s="24" t="s">
        <v>4</v>
      </c>
      <c r="D4" s="18" t="s">
        <v>0</v>
      </c>
      <c r="E4" s="18" t="s">
        <v>1</v>
      </c>
      <c r="F4" s="19" t="s">
        <v>18</v>
      </c>
      <c r="G4" s="20" t="s">
        <v>10</v>
      </c>
      <c r="H4" s="20" t="s">
        <v>5</v>
      </c>
      <c r="I4" s="29" t="s">
        <v>9</v>
      </c>
    </row>
    <row r="5" spans="1:10" ht="50" customHeight="1" x14ac:dyDescent="0.2">
      <c r="A5" s="4"/>
      <c r="B5" s="89" t="s">
        <v>7</v>
      </c>
      <c r="C5" s="13" t="s">
        <v>12</v>
      </c>
      <c r="D5" s="33">
        <v>0.375</v>
      </c>
      <c r="E5" s="33">
        <f>'Day 1'!$D5+TIME(0,'Day 1'!$F5,0)</f>
        <v>0.38194444444444442</v>
      </c>
      <c r="F5" s="16">
        <v>10</v>
      </c>
      <c r="G5" s="21" t="s">
        <v>14</v>
      </c>
      <c r="H5" s="95" t="s">
        <v>16</v>
      </c>
      <c r="I5" s="98" t="s">
        <v>20</v>
      </c>
    </row>
    <row r="6" spans="1:10" ht="82" customHeight="1" x14ac:dyDescent="0.2">
      <c r="A6" s="4"/>
      <c r="B6" s="90"/>
      <c r="C6" s="14" t="s">
        <v>15</v>
      </c>
      <c r="D6" s="34">
        <f>E5</f>
        <v>0.38194444444444442</v>
      </c>
      <c r="E6" s="35">
        <f>'Day 1'!$D6+TIME(0,'Day 1'!$F6,0)</f>
        <v>0.3923611111111111</v>
      </c>
      <c r="F6" s="39">
        <v>15</v>
      </c>
      <c r="G6" s="12" t="s">
        <v>17</v>
      </c>
      <c r="H6" s="96"/>
      <c r="I6" s="99"/>
    </row>
    <row r="7" spans="1:10" ht="68" customHeight="1" thickBot="1" x14ac:dyDescent="0.25">
      <c r="A7" s="4"/>
      <c r="B7" s="91"/>
      <c r="C7" s="15" t="s">
        <v>13</v>
      </c>
      <c r="D7" s="36">
        <f t="shared" ref="D7:D19" si="0">E6</f>
        <v>0.3923611111111111</v>
      </c>
      <c r="E7" s="36">
        <f>'Day 1'!$D7+TIME(0,'Day 1'!$F7,0)</f>
        <v>0.40277777777777779</v>
      </c>
      <c r="F7" s="17">
        <v>15</v>
      </c>
      <c r="G7" s="22" t="s">
        <v>19</v>
      </c>
      <c r="H7" s="97"/>
      <c r="I7" s="100"/>
      <c r="J7" s="58"/>
    </row>
    <row r="8" spans="1:10" ht="56" customHeight="1" x14ac:dyDescent="0.2">
      <c r="A8" s="4"/>
      <c r="B8" s="101" t="s">
        <v>8</v>
      </c>
      <c r="C8" s="27" t="s">
        <v>21</v>
      </c>
      <c r="D8" s="37">
        <f t="shared" si="0"/>
        <v>0.40277777777777779</v>
      </c>
      <c r="E8" s="38">
        <f>'Day 1'!$D8+TIME(0,'Day 1'!$F8,0)</f>
        <v>0.4201388888888889</v>
      </c>
      <c r="F8" s="28">
        <v>25</v>
      </c>
      <c r="G8" s="32" t="s">
        <v>22</v>
      </c>
      <c r="H8" s="102" t="s">
        <v>16</v>
      </c>
      <c r="I8" s="103" t="s">
        <v>41</v>
      </c>
    </row>
    <row r="9" spans="1:10" ht="114" customHeight="1" x14ac:dyDescent="0.2">
      <c r="A9" s="4"/>
      <c r="B9" s="90"/>
      <c r="C9" s="30" t="s">
        <v>23</v>
      </c>
      <c r="D9" s="34">
        <f t="shared" si="0"/>
        <v>0.4201388888888889</v>
      </c>
      <c r="E9" s="35">
        <f>'Day 1'!$D9+TIME(0,'Day 1'!$F9,0)</f>
        <v>0.44097222222222221</v>
      </c>
      <c r="F9" s="26">
        <v>30</v>
      </c>
      <c r="G9" s="31" t="s">
        <v>25</v>
      </c>
      <c r="H9" s="96"/>
      <c r="I9" s="99"/>
      <c r="J9" s="58"/>
    </row>
    <row r="10" spans="1:10" ht="86" customHeight="1" thickBot="1" x14ac:dyDescent="0.25">
      <c r="A10" s="4"/>
      <c r="B10" s="91"/>
      <c r="C10" s="43" t="s">
        <v>24</v>
      </c>
      <c r="D10" s="36">
        <f t="shared" si="0"/>
        <v>0.44097222222222221</v>
      </c>
      <c r="E10" s="44">
        <f>'Day 1'!$D10+TIME(0,'Day 1'!$F10,0)</f>
        <v>0.4548611111111111</v>
      </c>
      <c r="F10" s="45">
        <v>20</v>
      </c>
      <c r="G10" s="22" t="s">
        <v>49</v>
      </c>
      <c r="H10" s="97"/>
      <c r="I10" s="100"/>
    </row>
    <row r="11" spans="1:10" ht="35" customHeight="1" thickBot="1" x14ac:dyDescent="0.25">
      <c r="A11" s="4"/>
      <c r="B11" s="106" t="s">
        <v>3</v>
      </c>
      <c r="C11" s="107"/>
      <c r="D11" s="40">
        <f t="shared" si="0"/>
        <v>0.4548611111111111</v>
      </c>
      <c r="E11" s="41">
        <f>'Day 1'!$D11+TIME(0,'Day 1'!$F11,0)</f>
        <v>0.46527777777777779</v>
      </c>
      <c r="F11" s="76">
        <v>15</v>
      </c>
      <c r="G11" s="42"/>
      <c r="H11" s="46"/>
      <c r="I11" s="47"/>
    </row>
    <row r="12" spans="1:10" ht="197" customHeight="1" x14ac:dyDescent="0.2">
      <c r="A12" s="4"/>
      <c r="B12" s="108" t="s">
        <v>27</v>
      </c>
      <c r="C12" s="25" t="s">
        <v>26</v>
      </c>
      <c r="D12" s="37">
        <f t="shared" si="0"/>
        <v>0.46527777777777779</v>
      </c>
      <c r="E12" s="38">
        <f>'Day 1'!$D12+TIME(0,'Day 1'!$F12,0)</f>
        <v>0.49305555555555558</v>
      </c>
      <c r="F12" s="77">
        <v>40</v>
      </c>
      <c r="G12" s="56" t="s">
        <v>28</v>
      </c>
      <c r="H12" s="60" t="s">
        <v>2</v>
      </c>
      <c r="I12" s="103" t="s">
        <v>42</v>
      </c>
    </row>
    <row r="13" spans="1:10" s="5" customFormat="1" ht="191" customHeight="1" thickBot="1" x14ac:dyDescent="0.25">
      <c r="B13" s="109"/>
      <c r="C13" s="63" t="s">
        <v>29</v>
      </c>
      <c r="D13" s="36">
        <f t="shared" si="0"/>
        <v>0.49305555555555558</v>
      </c>
      <c r="E13" s="44">
        <f>'Day 1'!$D13+TIME(0,'Day 1'!$F13,0)</f>
        <v>0.51736111111111116</v>
      </c>
      <c r="F13" s="78">
        <v>35</v>
      </c>
      <c r="G13" s="64" t="s">
        <v>30</v>
      </c>
      <c r="H13" s="65" t="s">
        <v>2</v>
      </c>
      <c r="I13" s="100"/>
      <c r="J13" s="59"/>
    </row>
    <row r="14" spans="1:10" s="5" customFormat="1" ht="37" customHeight="1" thickBot="1" x14ac:dyDescent="0.25">
      <c r="B14" s="62" t="s">
        <v>31</v>
      </c>
      <c r="C14" s="67"/>
      <c r="D14" s="68">
        <f t="shared" si="0"/>
        <v>0.51736111111111116</v>
      </c>
      <c r="E14" s="69">
        <f>'Day 1'!$D14+TIME(0,'Day 1'!$F14,0)</f>
        <v>0.55902777777777779</v>
      </c>
      <c r="F14" s="79">
        <v>60</v>
      </c>
      <c r="G14" s="70"/>
      <c r="H14" s="71"/>
      <c r="I14" s="47"/>
      <c r="J14" s="59"/>
    </row>
    <row r="15" spans="1:10" ht="105" x14ac:dyDescent="0.2">
      <c r="B15" s="110" t="s">
        <v>32</v>
      </c>
      <c r="C15" s="55" t="s">
        <v>33</v>
      </c>
      <c r="D15" s="37">
        <f t="shared" si="0"/>
        <v>0.55902777777777779</v>
      </c>
      <c r="E15" s="38">
        <f>'Day 1'!$D15+TIME(0,'Day 1'!$F15,0)</f>
        <v>0.57986111111111116</v>
      </c>
      <c r="F15" s="80">
        <v>30</v>
      </c>
      <c r="G15" s="66" t="s">
        <v>36</v>
      </c>
      <c r="H15" s="113" t="s">
        <v>16</v>
      </c>
      <c r="I15" s="99" t="s">
        <v>43</v>
      </c>
    </row>
    <row r="16" spans="1:10" ht="105" x14ac:dyDescent="0.2">
      <c r="B16" s="111"/>
      <c r="C16" s="55" t="s">
        <v>34</v>
      </c>
      <c r="D16" s="37">
        <f t="shared" si="0"/>
        <v>0.57986111111111116</v>
      </c>
      <c r="E16" s="38">
        <f>'Day 1'!$D16+TIME(0,'Day 1'!$F16,0)</f>
        <v>0.59722222222222232</v>
      </c>
      <c r="F16" s="81">
        <v>25</v>
      </c>
      <c r="G16" s="57" t="s">
        <v>47</v>
      </c>
      <c r="H16" s="113"/>
      <c r="I16" s="99"/>
      <c r="J16" s="58"/>
    </row>
    <row r="17" spans="2:10" ht="38" customHeight="1" thickBot="1" x14ac:dyDescent="0.25">
      <c r="B17" s="112"/>
      <c r="C17" s="54" t="s">
        <v>35</v>
      </c>
      <c r="D17" s="52">
        <f t="shared" si="0"/>
        <v>0.59722222222222232</v>
      </c>
      <c r="E17" s="53">
        <f>'Day 1'!$D17+TIME(0,'Day 1'!$F17,0)</f>
        <v>0.62500000000000011</v>
      </c>
      <c r="F17" s="78">
        <v>40</v>
      </c>
      <c r="G17" s="74" t="s">
        <v>37</v>
      </c>
      <c r="H17" s="114"/>
      <c r="I17" s="100"/>
      <c r="J17" s="58"/>
    </row>
    <row r="18" spans="2:10" ht="63" customHeight="1" x14ac:dyDescent="0.2">
      <c r="B18" s="110" t="s">
        <v>38</v>
      </c>
      <c r="C18" s="75" t="s">
        <v>39</v>
      </c>
      <c r="D18" s="37">
        <f t="shared" si="0"/>
        <v>0.62500000000000011</v>
      </c>
      <c r="E18" s="38">
        <f>'Day 1'!$D18+TIME(0,'Day 1'!$F18,0)</f>
        <v>0.63888888888888895</v>
      </c>
      <c r="F18" s="82">
        <v>20</v>
      </c>
      <c r="G18" s="72" t="s">
        <v>45</v>
      </c>
      <c r="H18" s="115" t="s">
        <v>16</v>
      </c>
      <c r="I18" s="104" t="s">
        <v>44</v>
      </c>
      <c r="J18" s="58"/>
    </row>
    <row r="19" spans="2:10" ht="72" customHeight="1" thickBot="1" x14ac:dyDescent="0.25">
      <c r="B19" s="112"/>
      <c r="C19" s="54" t="s">
        <v>40</v>
      </c>
      <c r="D19" s="52">
        <f t="shared" si="0"/>
        <v>0.63888888888888895</v>
      </c>
      <c r="E19" s="53">
        <f>'Day 1'!$D19+TIME(0,'Day 1'!$F19,0)</f>
        <v>0.64583333333333337</v>
      </c>
      <c r="F19" s="78">
        <v>10</v>
      </c>
      <c r="G19" s="73" t="s">
        <v>46</v>
      </c>
      <c r="H19" s="116"/>
      <c r="I19" s="105"/>
      <c r="J19" s="58"/>
    </row>
    <row r="20" spans="2:10" ht="134" customHeight="1" x14ac:dyDescent="0.2">
      <c r="B20" s="48"/>
      <c r="C20" s="48"/>
      <c r="D20" s="10"/>
      <c r="E20" s="10"/>
      <c r="F20" s="61"/>
      <c r="G20" s="49"/>
      <c r="H20" s="50"/>
      <c r="I20" s="51"/>
    </row>
  </sheetData>
  <mergeCells count="18">
    <mergeCell ref="I18:I19"/>
    <mergeCell ref="B11:C11"/>
    <mergeCell ref="B12:B13"/>
    <mergeCell ref="B15:B17"/>
    <mergeCell ref="B18:B19"/>
    <mergeCell ref="H15:H17"/>
    <mergeCell ref="H18:H19"/>
    <mergeCell ref="B8:B10"/>
    <mergeCell ref="H8:H10"/>
    <mergeCell ref="I8:I10"/>
    <mergeCell ref="I12:I13"/>
    <mergeCell ref="I15:I17"/>
    <mergeCell ref="B2:I2"/>
    <mergeCell ref="B1:I1"/>
    <mergeCell ref="B5:B7"/>
    <mergeCell ref="B3:I3"/>
    <mergeCell ref="H5:H7"/>
    <mergeCell ref="I5:I7"/>
  </mergeCells>
  <pageMargins left="0.25" right="0.25" top="0.75" bottom="0.75" header="0.3" footer="0.3"/>
  <pageSetup paperSize="8" scale="67" orientation="portrait" horizontalDpi="1200" verticalDpi="1200" copies="4"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7ca098ac-563e-45f8-9d29-2e45f4e1580c">
      <UserInfo>
        <DisplayName>Kaczynski, Sebastian</DisplayName>
        <AccountId>129</AccountId>
        <AccountType/>
      </UserInfo>
      <UserInfo>
        <DisplayName>Schmidt, Guenter</DisplayName>
        <AccountId>132</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AC651831AEAFB438A029BD23FDDB9DF" ma:contentTypeVersion="13" ma:contentTypeDescription="Create a new document." ma:contentTypeScope="" ma:versionID="e713e3dd07cf2d1a7f528f355e93aca4">
  <xsd:schema xmlns:xsd="http://www.w3.org/2001/XMLSchema" xmlns:xs="http://www.w3.org/2001/XMLSchema" xmlns:p="http://schemas.microsoft.com/office/2006/metadata/properties" xmlns:ns2="d04aebab-85c6-4af5-8fc3-d5b88993dfb2" xmlns:ns3="7ca098ac-563e-45f8-9d29-2e45f4e1580c" targetNamespace="http://schemas.microsoft.com/office/2006/metadata/properties" ma:root="true" ma:fieldsID="8630549b821230c16afd4b92e746c241" ns2:_="" ns3:_="">
    <xsd:import namespace="d04aebab-85c6-4af5-8fc3-d5b88993dfb2"/>
    <xsd:import namespace="7ca098ac-563e-45f8-9d29-2e45f4e1580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Location"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4aebab-85c6-4af5-8fc3-d5b88993dfb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ca098ac-563e-45f8-9d29-2e45f4e1580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0B60B5-F3BC-4920-A1DC-A740E3DF5433}">
  <ds:schemaRefs>
    <ds:schemaRef ds:uri="http://schemas.microsoft.com/office/2006/documentManagement/types"/>
    <ds:schemaRef ds:uri="7ca098ac-563e-45f8-9d29-2e45f4e1580c"/>
    <ds:schemaRef ds:uri="http://www.w3.org/XML/1998/namespace"/>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d04aebab-85c6-4af5-8fc3-d5b88993dfb2"/>
    <ds:schemaRef ds:uri="http://purl.org/dc/terms/"/>
  </ds:schemaRefs>
</ds:datastoreItem>
</file>

<file path=customXml/itemProps2.xml><?xml version="1.0" encoding="utf-8"?>
<ds:datastoreItem xmlns:ds="http://schemas.openxmlformats.org/officeDocument/2006/customXml" ds:itemID="{8109D949-8FFB-4542-86B1-37319CE2134D}">
  <ds:schemaRefs>
    <ds:schemaRef ds:uri="http://schemas.microsoft.com/sharepoint/v3/contenttype/forms"/>
  </ds:schemaRefs>
</ds:datastoreItem>
</file>

<file path=customXml/itemProps3.xml><?xml version="1.0" encoding="utf-8"?>
<ds:datastoreItem xmlns:ds="http://schemas.openxmlformats.org/officeDocument/2006/customXml" ds:itemID="{ADDD7D70-D1A6-423F-BD06-F7FEBFD074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4aebab-85c6-4af5-8fc3-d5b88993dfb2"/>
    <ds:schemaRef ds:uri="7ca098ac-563e-45f8-9d29-2e45f4e158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Day 1</vt:lpstr>
      <vt:lpstr>'Day 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Stiehl, Joachim</dc:creator>
  <cp:keywords/>
  <dc:description/>
  <cp:lastModifiedBy>Microsoft Office User</cp:lastModifiedBy>
  <cp:revision/>
  <cp:lastPrinted>2022-09-27T20:44:49Z</cp:lastPrinted>
  <dcterms:created xsi:type="dcterms:W3CDTF">2022-02-21T16:49:37Z</dcterms:created>
  <dcterms:modified xsi:type="dcterms:W3CDTF">2023-05-31T22:06:43Z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0x0101004AC651831AEAFB438A029BD23FDDB9DF</vt:lpwstr>
  </property>
</Properties>
</file>